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Juarez\Downloads\"/>
    </mc:Choice>
  </mc:AlternateContent>
  <bookViews>
    <workbookView xWindow="0" yWindow="0" windowWidth="28800" windowHeight="11535"/>
  </bookViews>
  <sheets>
    <sheet name="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 s="1"/>
  <c r="H12" i="1" s="1"/>
  <c r="I12" i="1" s="1"/>
  <c r="E12" i="1"/>
  <c r="E11" i="1"/>
  <c r="F11" i="1" s="1"/>
  <c r="G11" i="1" s="1"/>
  <c r="H11" i="1" s="1"/>
  <c r="I11" i="1" s="1"/>
  <c r="E10" i="1"/>
  <c r="F10" i="1" s="1"/>
  <c r="G10" i="1" s="1"/>
  <c r="H10" i="1" s="1"/>
  <c r="I10" i="1" s="1"/>
  <c r="E9" i="1"/>
  <c r="F9" i="1" s="1"/>
  <c r="G9" i="1" s="1"/>
  <c r="H9" i="1" s="1"/>
  <c r="I9" i="1" s="1"/>
  <c r="E8" i="1"/>
  <c r="F8" i="1" s="1"/>
  <c r="G8" i="1" s="1"/>
  <c r="H8" i="1" s="1"/>
  <c r="I8" i="1" s="1"/>
  <c r="E18" i="1" l="1"/>
  <c r="F18" i="1"/>
  <c r="G18" i="1"/>
  <c r="H18" i="1"/>
  <c r="I18" i="1"/>
  <c r="D18" i="1"/>
  <c r="D7" i="1"/>
  <c r="D29" i="1" s="1"/>
  <c r="I7" i="1" l="1"/>
  <c r="I29" i="1" s="1"/>
  <c r="H7" i="1"/>
  <c r="H29" i="1" s="1"/>
  <c r="G7" i="1"/>
  <c r="G29" i="1" s="1"/>
  <c r="F7" i="1"/>
  <c r="F29" i="1" s="1"/>
  <c r="E7" i="1"/>
  <c r="E29" i="1" s="1"/>
</calcChain>
</file>

<file path=xl/sharedStrings.xml><?xml version="1.0" encoding="utf-8"?>
<sst xmlns="http://schemas.openxmlformats.org/spreadsheetml/2006/main" count="50" uniqueCount="32">
  <si>
    <t>(PESOS)</t>
  </si>
  <si>
    <t>Universidad Politécnica Metropolitana de Hidalgo</t>
  </si>
  <si>
    <t>Concepto (b)</t>
  </si>
  <si>
    <t>(CIFRAS NOMINALES)</t>
  </si>
  <si>
    <t>Año en Cuestión (de proyecto de presupuesto) ( c)</t>
  </si>
  <si>
    <t>2018 (d)</t>
  </si>
  <si>
    <t>2019 (d)</t>
  </si>
  <si>
    <t>2020 (d)</t>
  </si>
  <si>
    <t>2021 (d)</t>
  </si>
  <si>
    <t>2022 (d)</t>
  </si>
  <si>
    <t>Proyecciones de Egresos</t>
  </si>
  <si>
    <t>1.- Gasto no Etiquetado (1=A+B+C+D+E+F+G+H+I)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</si>
  <si>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</si>
  <si>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</si>
  <si>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</si>
  <si>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</si>
  <si>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</si>
  <si>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</si>
  <si>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>G.</t>
  </si>
  <si>
    <t xml:space="preserve">H. </t>
  </si>
  <si>
    <t xml:space="preserve">I.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</si>
  <si>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</si>
  <si>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</si>
  <si>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</si>
  <si>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</si>
  <si>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</si>
  <si>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</si>
  <si>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</si>
  <si>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</si>
  <si>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</si>
  <si>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2.- Gasto Etiquetado (2=A+B+C+D+E+F+G+H+I)</t>
  </si>
  <si>
    <t>3.- Total de Egresos Proyectados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</si>
</sst>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45">
    <xf numFmtId="0" fontId="0" fillId="0" borderId="0" xfId="0"/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3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3" fontId="3" fillId="0" borderId="5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44" fontId="2" fillId="0" borderId="5" xfId="5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F8" sqref="F8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2.8554687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27" t="s">
        <v>1</v>
      </c>
      <c r="B1" s="28"/>
      <c r="C1" s="28"/>
      <c r="D1" s="28"/>
      <c r="E1" s="28"/>
      <c r="F1" s="28"/>
      <c r="G1" s="28"/>
      <c r="H1" s="28"/>
      <c r="I1" s="29"/>
    </row>
    <row r="2" spans="1:9" x14ac:dyDescent="0.25">
      <c r="A2" s="30" t="s">
        <v>10</v>
      </c>
      <c r="B2" s="31"/>
      <c r="C2" s="31"/>
      <c r="D2" s="31"/>
      <c r="E2" s="31"/>
      <c r="F2" s="31"/>
      <c r="G2" s="31"/>
      <c r="H2" s="31"/>
      <c r="I2" s="32"/>
    </row>
    <row r="3" spans="1:9" x14ac:dyDescent="0.25">
      <c r="A3" s="30" t="s">
        <v>0</v>
      </c>
      <c r="B3" s="31"/>
      <c r="C3" s="31"/>
      <c r="D3" s="31"/>
      <c r="E3" s="31"/>
      <c r="F3" s="31"/>
      <c r="G3" s="31"/>
      <c r="H3" s="31"/>
      <c r="I3" s="32"/>
    </row>
    <row r="4" spans="1:9" ht="15.75" thickBot="1" x14ac:dyDescent="0.3">
      <c r="A4" s="33" t="s">
        <v>3</v>
      </c>
      <c r="B4" s="34"/>
      <c r="C4" s="34"/>
      <c r="D4" s="34"/>
      <c r="E4" s="34"/>
      <c r="F4" s="34"/>
      <c r="G4" s="34"/>
      <c r="H4" s="34"/>
      <c r="I4" s="35"/>
    </row>
    <row r="5" spans="1:9" s="4" customFormat="1" x14ac:dyDescent="0.25">
      <c r="A5" s="38" t="s">
        <v>2</v>
      </c>
      <c r="B5" s="39"/>
      <c r="C5" s="40"/>
      <c r="D5" s="18">
        <v>2017</v>
      </c>
      <c r="E5" s="36" t="s">
        <v>5</v>
      </c>
      <c r="F5" s="36" t="s">
        <v>6</v>
      </c>
      <c r="G5" s="36" t="s">
        <v>7</v>
      </c>
      <c r="H5" s="36" t="s">
        <v>8</v>
      </c>
      <c r="I5" s="36" t="s">
        <v>9</v>
      </c>
    </row>
    <row r="6" spans="1:9" ht="41.25" customHeight="1" thickBot="1" x14ac:dyDescent="0.3">
      <c r="A6" s="41"/>
      <c r="B6" s="42"/>
      <c r="C6" s="43"/>
      <c r="D6" s="2" t="s">
        <v>4</v>
      </c>
      <c r="E6" s="37"/>
      <c r="F6" s="37"/>
      <c r="G6" s="37"/>
      <c r="H6" s="37"/>
      <c r="I6" s="37"/>
    </row>
    <row r="7" spans="1:9" x14ac:dyDescent="0.25">
      <c r="A7" s="22" t="s">
        <v>11</v>
      </c>
      <c r="B7" s="23"/>
      <c r="C7" s="44"/>
      <c r="D7" s="19">
        <f t="shared" ref="D7:I7" si="0">+SUM(D8:D16)</f>
        <v>60168784</v>
      </c>
      <c r="E7" s="19">
        <f t="shared" si="0"/>
        <v>61973847.520000003</v>
      </c>
      <c r="F7" s="19">
        <f t="shared" si="0"/>
        <v>63833062.945599996</v>
      </c>
      <c r="G7" s="19">
        <f t="shared" si="0"/>
        <v>65748054.833967999</v>
      </c>
      <c r="H7" s="19">
        <f t="shared" si="0"/>
        <v>67720496.478987038</v>
      </c>
      <c r="I7" s="19">
        <f t="shared" si="0"/>
        <v>69752111.37335664</v>
      </c>
    </row>
    <row r="8" spans="1:9" x14ac:dyDescent="0.25">
      <c r="A8" s="8"/>
      <c r="B8" s="20" t="s">
        <v>12</v>
      </c>
      <c r="C8" s="21" t="s">
        <v>21</v>
      </c>
      <c r="D8" s="16">
        <v>37861697.579999998</v>
      </c>
      <c r="E8" s="16">
        <f t="shared" ref="E8:I12" si="1">+D8*1.03</f>
        <v>38997548.507399999</v>
      </c>
      <c r="F8" s="16">
        <f t="shared" si="1"/>
        <v>40167474.962622002</v>
      </c>
      <c r="G8" s="16">
        <f t="shared" si="1"/>
        <v>41372499.21150066</v>
      </c>
      <c r="H8" s="16">
        <f t="shared" si="1"/>
        <v>42613674.187845677</v>
      </c>
      <c r="I8" s="16">
        <f t="shared" si="1"/>
        <v>43892084.413481049</v>
      </c>
    </row>
    <row r="9" spans="1:9" x14ac:dyDescent="0.25">
      <c r="A9" s="8"/>
      <c r="B9" s="20" t="s">
        <v>13</v>
      </c>
      <c r="C9" s="21" t="s">
        <v>22</v>
      </c>
      <c r="D9" s="16">
        <v>3555746.6</v>
      </c>
      <c r="E9" s="16">
        <f t="shared" si="1"/>
        <v>3662418.9980000001</v>
      </c>
      <c r="F9" s="16">
        <f t="shared" si="1"/>
        <v>3772291.5679400004</v>
      </c>
      <c r="G9" s="16">
        <f t="shared" si="1"/>
        <v>3885460.3149782005</v>
      </c>
      <c r="H9" s="16">
        <f t="shared" si="1"/>
        <v>4002024.1244275467</v>
      </c>
      <c r="I9" s="16">
        <f t="shared" si="1"/>
        <v>4122084.848160373</v>
      </c>
    </row>
    <row r="10" spans="1:9" x14ac:dyDescent="0.25">
      <c r="A10" s="8"/>
      <c r="B10" s="20" t="s">
        <v>14</v>
      </c>
      <c r="C10" s="21" t="s">
        <v>23</v>
      </c>
      <c r="D10" s="16">
        <v>14370004.029999999</v>
      </c>
      <c r="E10" s="16">
        <f t="shared" si="1"/>
        <v>14801104.150899999</v>
      </c>
      <c r="F10" s="16">
        <f t="shared" si="1"/>
        <v>15245137.275426999</v>
      </c>
      <c r="G10" s="16">
        <f t="shared" si="1"/>
        <v>15702491.393689809</v>
      </c>
      <c r="H10" s="16">
        <f t="shared" si="1"/>
        <v>16173566.135500504</v>
      </c>
      <c r="I10" s="16">
        <f t="shared" si="1"/>
        <v>16658773.119565519</v>
      </c>
    </row>
    <row r="11" spans="1:9" x14ac:dyDescent="0.25">
      <c r="A11" s="8"/>
      <c r="B11" s="20" t="s">
        <v>15</v>
      </c>
      <c r="C11" s="21" t="s">
        <v>24</v>
      </c>
      <c r="D11" s="16">
        <v>2006335.79</v>
      </c>
      <c r="E11" s="16">
        <f t="shared" si="1"/>
        <v>2066525.8637000001</v>
      </c>
      <c r="F11" s="16">
        <f t="shared" si="1"/>
        <v>2128521.6396110002</v>
      </c>
      <c r="G11" s="16">
        <f t="shared" si="1"/>
        <v>2192377.2887993301</v>
      </c>
      <c r="H11" s="16">
        <f t="shared" si="1"/>
        <v>2258148.60746331</v>
      </c>
      <c r="I11" s="16">
        <f t="shared" si="1"/>
        <v>2325893.0656872094</v>
      </c>
    </row>
    <row r="12" spans="1:9" x14ac:dyDescent="0.25">
      <c r="A12" s="8"/>
      <c r="B12" s="20" t="s">
        <v>16</v>
      </c>
      <c r="C12" s="21" t="s">
        <v>25</v>
      </c>
      <c r="D12" s="6">
        <v>2375000</v>
      </c>
      <c r="E12" s="16">
        <f t="shared" si="1"/>
        <v>2446250</v>
      </c>
      <c r="F12" s="16">
        <f t="shared" si="1"/>
        <v>2519637.5</v>
      </c>
      <c r="G12" s="16">
        <f t="shared" si="1"/>
        <v>2595226.625</v>
      </c>
      <c r="H12" s="16">
        <f t="shared" si="1"/>
        <v>2673083.4237500001</v>
      </c>
      <c r="I12" s="16">
        <f t="shared" si="1"/>
        <v>2753275.9264625004</v>
      </c>
    </row>
    <row r="13" spans="1:9" x14ac:dyDescent="0.25">
      <c r="A13" s="8"/>
      <c r="B13" s="20" t="s">
        <v>17</v>
      </c>
      <c r="C13" s="21" t="s">
        <v>26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x14ac:dyDescent="0.25">
      <c r="A14" s="8"/>
      <c r="B14" s="20" t="s">
        <v>18</v>
      </c>
      <c r="C14" s="21" t="s">
        <v>27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</row>
    <row r="15" spans="1:9" x14ac:dyDescent="0.25">
      <c r="A15" s="8"/>
      <c r="B15" s="20" t="s">
        <v>19</v>
      </c>
      <c r="C15" s="21" t="s">
        <v>28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x14ac:dyDescent="0.25">
      <c r="A16" s="8"/>
      <c r="B16" s="20" t="s">
        <v>20</v>
      </c>
      <c r="C16" s="21" t="s">
        <v>29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x14ac:dyDescent="0.25">
      <c r="A17" s="8"/>
      <c r="B17" s="11"/>
      <c r="C17" s="10"/>
      <c r="D17" s="5"/>
      <c r="E17" s="5"/>
      <c r="F17" s="6">
        <v>0</v>
      </c>
      <c r="G17" s="5"/>
      <c r="H17" s="5"/>
      <c r="I17" s="9">
        <v>0</v>
      </c>
    </row>
    <row r="18" spans="1:9" x14ac:dyDescent="0.25">
      <c r="A18" s="22" t="s">
        <v>30</v>
      </c>
      <c r="B18" s="23"/>
      <c r="C18" s="24"/>
      <c r="D18" s="19">
        <f>+SUM(D19:D27)</f>
        <v>0</v>
      </c>
      <c r="E18" s="19">
        <f t="shared" ref="E18:I18" si="2">+SUM(E19:E27)</f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0</v>
      </c>
    </row>
    <row r="19" spans="1:9" s="4" customFormat="1" x14ac:dyDescent="0.25">
      <c r="A19" s="17"/>
      <c r="B19" s="20" t="s">
        <v>12</v>
      </c>
      <c r="C19" s="21" t="s">
        <v>21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s="4" customFormat="1" x14ac:dyDescent="0.25">
      <c r="A20" s="17"/>
      <c r="B20" s="20" t="s">
        <v>13</v>
      </c>
      <c r="C20" s="21" t="s">
        <v>22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s="4" customFormat="1" x14ac:dyDescent="0.25">
      <c r="A21" s="17"/>
      <c r="B21" s="20" t="s">
        <v>14</v>
      </c>
      <c r="C21" s="21" t="s">
        <v>23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1:9" x14ac:dyDescent="0.25">
      <c r="A22" s="8"/>
      <c r="B22" s="20" t="s">
        <v>15</v>
      </c>
      <c r="C22" s="21" t="s">
        <v>24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x14ac:dyDescent="0.25">
      <c r="A23" s="8"/>
      <c r="B23" s="20" t="s">
        <v>16</v>
      </c>
      <c r="C23" s="21" t="s">
        <v>25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x14ac:dyDescent="0.25">
      <c r="A24" s="8"/>
      <c r="B24" s="20" t="s">
        <v>17</v>
      </c>
      <c r="C24" s="21" t="s">
        <v>26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x14ac:dyDescent="0.25">
      <c r="A25" s="8"/>
      <c r="B25" s="20" t="s">
        <v>18</v>
      </c>
      <c r="C25" s="21" t="s">
        <v>27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1:9" x14ac:dyDescent="0.25">
      <c r="A26" s="8"/>
      <c r="B26" s="20" t="s">
        <v>19</v>
      </c>
      <c r="C26" s="21" t="s">
        <v>28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1:9" x14ac:dyDescent="0.25">
      <c r="A27" s="8"/>
      <c r="B27" s="20" t="s">
        <v>20</v>
      </c>
      <c r="C27" s="21" t="s">
        <v>29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9" s="4" customFormat="1" x14ac:dyDescent="0.25">
      <c r="A28" s="8"/>
      <c r="B28" s="20"/>
      <c r="C28" s="21"/>
      <c r="D28" s="5"/>
      <c r="E28" s="5"/>
      <c r="F28" s="6"/>
      <c r="G28" s="5"/>
      <c r="H28" s="5"/>
      <c r="I28" s="7"/>
    </row>
    <row r="29" spans="1:9" x14ac:dyDescent="0.25">
      <c r="A29" s="22" t="s">
        <v>31</v>
      </c>
      <c r="B29" s="23"/>
      <c r="C29" s="24"/>
      <c r="D29" s="14">
        <f>+D18+D7</f>
        <v>60168784</v>
      </c>
      <c r="E29" s="14">
        <f t="shared" ref="E29:H29" si="3">+E18+E7</f>
        <v>61973847.520000003</v>
      </c>
      <c r="F29" s="14">
        <f t="shared" si="3"/>
        <v>63833062.945599996</v>
      </c>
      <c r="G29" s="14">
        <f t="shared" si="3"/>
        <v>65748054.833967999</v>
      </c>
      <c r="H29" s="14">
        <f t="shared" si="3"/>
        <v>67720496.478987038</v>
      </c>
      <c r="I29" s="14">
        <f>+I18+I7</f>
        <v>69752111.37335664</v>
      </c>
    </row>
    <row r="30" spans="1:9" ht="15.75" thickBot="1" x14ac:dyDescent="0.3">
      <c r="A30" s="12"/>
      <c r="B30" s="25"/>
      <c r="C30" s="26"/>
      <c r="D30" s="13"/>
      <c r="E30" s="13"/>
      <c r="F30" s="13"/>
      <c r="G30" s="13"/>
      <c r="H30" s="13"/>
      <c r="I30" s="15"/>
    </row>
  </sheetData>
  <mergeCells count="14">
    <mergeCell ref="A18:C18"/>
    <mergeCell ref="B30:C30"/>
    <mergeCell ref="A29:C29"/>
    <mergeCell ref="A1:I1"/>
    <mergeCell ref="A2:I2"/>
    <mergeCell ref="A3:I3"/>
    <mergeCell ref="A4:I4"/>
    <mergeCell ref="I5:I6"/>
    <mergeCell ref="A5:C6"/>
    <mergeCell ref="E5:E6"/>
    <mergeCell ref="F5:F6"/>
    <mergeCell ref="G5:G6"/>
    <mergeCell ref="H5:H6"/>
    <mergeCell ref="A7:C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Hector Juarez</cp:lastModifiedBy>
  <dcterms:created xsi:type="dcterms:W3CDTF">2017-09-22T17:58:15Z</dcterms:created>
  <dcterms:modified xsi:type="dcterms:W3CDTF">2017-09-26T00:00:03Z</dcterms:modified>
</cp:coreProperties>
</file>